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935"/>
  </bookViews>
  <sheets>
    <sheet name="Sheet1" sheetId="1" r:id="rId1"/>
  </sheets>
  <definedNames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B48" i="1" l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<sst xmlns="http://schemas.openxmlformats.org/spreadsheetml/2006/main" count="118" uniqueCount="114">
  <si>
    <t>地区</t>
  </si>
  <si>
    <t>合计</t>
  </si>
  <si>
    <t>小学（含教学点）</t>
  </si>
  <si>
    <t>初中</t>
  </si>
  <si>
    <t>201
语文</t>
  </si>
  <si>
    <t>202
数学</t>
  </si>
  <si>
    <t>203
英语</t>
  </si>
  <si>
    <t>204
思想品德</t>
  </si>
  <si>
    <t>205
科学</t>
  </si>
  <si>
    <t>206
音乐</t>
  </si>
  <si>
    <t>207
体育</t>
  </si>
  <si>
    <t>208
美术</t>
  </si>
  <si>
    <t>209
信息技术</t>
  </si>
  <si>
    <t>210
心理健康</t>
  </si>
  <si>
    <t>211
劳动技术</t>
  </si>
  <si>
    <t>301
语文</t>
  </si>
  <si>
    <t>302
数学</t>
  </si>
  <si>
    <t>303
英语</t>
  </si>
  <si>
    <t>304
思想品德</t>
  </si>
  <si>
    <t>305
历史</t>
  </si>
  <si>
    <t>306
地理</t>
  </si>
  <si>
    <t>307
物理</t>
  </si>
  <si>
    <t>308
化学</t>
  </si>
  <si>
    <t>309
生物</t>
  </si>
  <si>
    <t>310
音乐</t>
  </si>
  <si>
    <t>311
体育与健康</t>
  </si>
  <si>
    <t>312
美术</t>
  </si>
  <si>
    <t>313
信息技术</t>
  </si>
  <si>
    <t>314
心理健康</t>
  </si>
  <si>
    <t>湖北省(42)</t>
  </si>
  <si>
    <t>湖北省</t>
  </si>
  <si>
    <t>黄石市(02)</t>
  </si>
  <si>
    <t>黄石市</t>
  </si>
  <si>
    <t>阳新县(0222)</t>
  </si>
  <si>
    <t>阳新县</t>
  </si>
  <si>
    <t>大冶市(0281)</t>
  </si>
  <si>
    <t>大冶市</t>
  </si>
  <si>
    <t>十堰市(03)</t>
  </si>
  <si>
    <t>十堰市</t>
  </si>
  <si>
    <t>竹溪县(0324)</t>
  </si>
  <si>
    <t>竹溪县</t>
  </si>
  <si>
    <t>丹江口市(0381)</t>
  </si>
  <si>
    <t>丹江口</t>
  </si>
  <si>
    <t>宜昌市(05)</t>
  </si>
  <si>
    <t>宜昌市</t>
  </si>
  <si>
    <t>西陵区(0502)</t>
  </si>
  <si>
    <t>西陵区</t>
  </si>
  <si>
    <t>点军区(0504)</t>
  </si>
  <si>
    <t>点军区</t>
  </si>
  <si>
    <t>猇亭区(0505)</t>
  </si>
  <si>
    <t>猇亭区</t>
  </si>
  <si>
    <t>远安县(0525)</t>
  </si>
  <si>
    <t>远安县</t>
  </si>
  <si>
    <t>当阳市(0582)</t>
  </si>
  <si>
    <t>当阳市</t>
  </si>
  <si>
    <t>枝江市(0583)</t>
  </si>
  <si>
    <t>枝江市</t>
  </si>
  <si>
    <t>襄阳市(06)</t>
  </si>
  <si>
    <t>襄阳市</t>
  </si>
  <si>
    <t>襄阳市直(0601)</t>
  </si>
  <si>
    <t>襄阳市直</t>
  </si>
  <si>
    <t>樊城区(0606)</t>
  </si>
  <si>
    <t>樊城区</t>
  </si>
  <si>
    <t>南漳县(0624)</t>
  </si>
  <si>
    <t>南漳县</t>
  </si>
  <si>
    <t>枣阳市(0683)</t>
  </si>
  <si>
    <t>枣阳市</t>
  </si>
  <si>
    <t>宜城市(0684)</t>
  </si>
  <si>
    <t>宜城市</t>
  </si>
  <si>
    <t>荆门市(08)</t>
  </si>
  <si>
    <t>荆门市</t>
  </si>
  <si>
    <t>东宝区(0802)</t>
  </si>
  <si>
    <t>东宝区</t>
  </si>
  <si>
    <t>京山市(0821)</t>
  </si>
  <si>
    <t>京山市</t>
  </si>
  <si>
    <t>孝感市(09)</t>
  </si>
  <si>
    <t>孝感市</t>
  </si>
  <si>
    <t>孝南区(0902)</t>
  </si>
  <si>
    <t>孝南区</t>
  </si>
  <si>
    <t>汉川市(0984)</t>
  </si>
  <si>
    <t>汉川市</t>
  </si>
  <si>
    <t>荆州市(10)</t>
  </si>
  <si>
    <t>荆州市</t>
  </si>
  <si>
    <t>沙市区(1002)</t>
  </si>
  <si>
    <t>沙市区</t>
  </si>
  <si>
    <t>公安县(1022)</t>
  </si>
  <si>
    <t>公安县</t>
  </si>
  <si>
    <t>监利县(1023)</t>
  </si>
  <si>
    <t>监利县</t>
  </si>
  <si>
    <t>江陵县(1024)</t>
  </si>
  <si>
    <t>江陵县</t>
  </si>
  <si>
    <t>石首市(1081)</t>
  </si>
  <si>
    <t>石首市</t>
  </si>
  <si>
    <t>洪湖市(1083)</t>
  </si>
  <si>
    <t>洪湖市</t>
  </si>
  <si>
    <t>黄冈市(11)</t>
  </si>
  <si>
    <t>黄冈市</t>
  </si>
  <si>
    <t>黄州区(1102)</t>
  </si>
  <si>
    <t>黄州区</t>
  </si>
  <si>
    <t>团风县(1121)</t>
  </si>
  <si>
    <t>团风县</t>
  </si>
  <si>
    <t>恩施自治州(28)</t>
  </si>
  <si>
    <t>恩施自治州</t>
  </si>
  <si>
    <t>利川市(2802)</t>
  </si>
  <si>
    <t>利川市</t>
  </si>
  <si>
    <t>宣恩县(2825)</t>
  </si>
  <si>
    <t>宣恩县</t>
  </si>
  <si>
    <t>咸丰县(2826)</t>
  </si>
  <si>
    <t>咸丰县</t>
  </si>
  <si>
    <t>来凤县(2827)</t>
  </si>
  <si>
    <t>来凤县</t>
  </si>
  <si>
    <t>仙桃市(94)</t>
  </si>
  <si>
    <t>仙桃市</t>
  </si>
  <si>
    <t>湖北省2019年城镇义务教育学校教师公开招聘岗位情况表（分县）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</si>
</sst>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rgb="FF333333"/>
      <name val="Helvetica"/>
      <family val="2"/>
    </font>
    <font>
      <sz val="10.5"/>
      <color rgb="FF333333"/>
      <name val="Helvetica"/>
      <family val="2"/>
    </font>
    <font>
      <b/>
      <sz val="10.5"/>
      <color rgb="FF333333"/>
      <name val="宋体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EEE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shrinkToFi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C1" workbookViewId="0">
      <selection activeCell="AG2" sqref="AG2"/>
    </sheetView>
  </sheetViews>
  <sheetFormatPr defaultColWidth="4.375" defaultRowHeight="18.95" customHeight="1" x14ac:dyDescent="0.15"/>
  <cols>
    <col min="1" max="2" width="6.375" hidden="1" customWidth="1"/>
    <col min="3" max="3" width="8.75" style="2" customWidth="1"/>
    <col min="4" max="4" width="4.875" style="13" customWidth="1"/>
    <col min="5" max="5" width="4.375" style="13" customWidth="1"/>
    <col min="6" max="31" width="4.375" style="13"/>
  </cols>
  <sheetData>
    <row r="1" spans="1:31" ht="30.75" customHeight="1" x14ac:dyDescent="0.15">
      <c r="C1" s="20" t="s">
        <v>113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s="1" customFormat="1" ht="18.95" customHeight="1" x14ac:dyDescent="0.15">
      <c r="A2" s="16" t="s">
        <v>0</v>
      </c>
      <c r="B2" s="16" t="s">
        <v>0</v>
      </c>
      <c r="C2" s="17" t="s">
        <v>0</v>
      </c>
      <c r="D2" s="16" t="s">
        <v>1</v>
      </c>
      <c r="E2" s="16" t="s">
        <v>2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 t="s">
        <v>3</v>
      </c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s="1" customFormat="1" ht="18.95" customHeight="1" x14ac:dyDescent="0.15">
      <c r="A3" s="16"/>
      <c r="B3" s="16"/>
      <c r="C3" s="18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s="1" customFormat="1" ht="18.95" customHeight="1" x14ac:dyDescent="0.15">
      <c r="A4" s="16"/>
      <c r="B4" s="16"/>
      <c r="C4" s="18"/>
      <c r="D4" s="16"/>
      <c r="E4" s="16" t="s">
        <v>1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6" t="s">
        <v>1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4" t="s">
        <v>23</v>
      </c>
      <c r="AA4" s="14" t="s">
        <v>24</v>
      </c>
      <c r="AB4" s="14" t="s">
        <v>25</v>
      </c>
      <c r="AC4" s="14" t="s">
        <v>26</v>
      </c>
      <c r="AD4" s="14" t="s">
        <v>27</v>
      </c>
      <c r="AE4" s="14" t="s">
        <v>28</v>
      </c>
    </row>
    <row r="5" spans="1:31" s="1" customFormat="1" ht="18.95" customHeight="1" x14ac:dyDescent="0.15">
      <c r="A5" s="16"/>
      <c r="B5" s="16"/>
      <c r="C5" s="18"/>
      <c r="D5" s="16"/>
      <c r="E5" s="16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s="1" customFormat="1" ht="18.95" customHeight="1" x14ac:dyDescent="0.15">
      <c r="A6" s="16"/>
      <c r="B6" s="16"/>
      <c r="C6" s="19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18.95" customHeight="1" x14ac:dyDescent="0.15">
      <c r="A7" s="3" t="s">
        <v>29</v>
      </c>
      <c r="B7" s="4" t="str">
        <f>LEFT(A7,3)</f>
        <v>湖北省</v>
      </c>
      <c r="C7" s="6" t="s">
        <v>30</v>
      </c>
      <c r="D7" s="8">
        <v>1201</v>
      </c>
      <c r="E7" s="8">
        <v>857</v>
      </c>
      <c r="F7" s="8">
        <v>235</v>
      </c>
      <c r="G7" s="8">
        <v>238</v>
      </c>
      <c r="H7" s="8">
        <v>95</v>
      </c>
      <c r="I7" s="8">
        <v>18</v>
      </c>
      <c r="J7" s="8">
        <v>25</v>
      </c>
      <c r="K7" s="8">
        <v>73</v>
      </c>
      <c r="L7" s="8">
        <v>81</v>
      </c>
      <c r="M7" s="8">
        <v>59</v>
      </c>
      <c r="N7" s="8">
        <v>33</v>
      </c>
      <c r="O7" s="9"/>
      <c r="P7" s="9"/>
      <c r="Q7" s="8">
        <v>344</v>
      </c>
      <c r="R7" s="8">
        <v>68</v>
      </c>
      <c r="S7" s="8">
        <v>64</v>
      </c>
      <c r="T7" s="8">
        <v>32</v>
      </c>
      <c r="U7" s="8">
        <v>15</v>
      </c>
      <c r="V7" s="8">
        <v>20</v>
      </c>
      <c r="W7" s="8">
        <v>21</v>
      </c>
      <c r="X7" s="8">
        <v>38</v>
      </c>
      <c r="Y7" s="8">
        <v>23</v>
      </c>
      <c r="Z7" s="8">
        <v>16</v>
      </c>
      <c r="AA7" s="8">
        <v>9</v>
      </c>
      <c r="AB7" s="8">
        <v>21</v>
      </c>
      <c r="AC7" s="8">
        <v>8</v>
      </c>
      <c r="AD7" s="8">
        <v>7</v>
      </c>
      <c r="AE7" s="8">
        <v>2</v>
      </c>
    </row>
    <row r="8" spans="1:31" ht="18.95" customHeight="1" x14ac:dyDescent="0.15">
      <c r="A8" s="3" t="s">
        <v>31</v>
      </c>
      <c r="B8" s="4" t="str">
        <f t="shared" ref="B8:B48" si="0">LEFT(A8,3)</f>
        <v>黄石市</v>
      </c>
      <c r="C8" s="6" t="s">
        <v>32</v>
      </c>
      <c r="D8" s="8">
        <v>140</v>
      </c>
      <c r="E8" s="8">
        <v>100</v>
      </c>
      <c r="F8" s="8">
        <v>31</v>
      </c>
      <c r="G8" s="8">
        <v>32</v>
      </c>
      <c r="H8" s="8">
        <v>5</v>
      </c>
      <c r="I8" s="9"/>
      <c r="J8" s="9"/>
      <c r="K8" s="8">
        <v>10</v>
      </c>
      <c r="L8" s="8">
        <v>12</v>
      </c>
      <c r="M8" s="8">
        <v>9</v>
      </c>
      <c r="N8" s="8">
        <v>1</v>
      </c>
      <c r="O8" s="9"/>
      <c r="P8" s="9"/>
      <c r="Q8" s="8">
        <v>40</v>
      </c>
      <c r="R8" s="8">
        <v>6</v>
      </c>
      <c r="S8" s="8">
        <v>5</v>
      </c>
      <c r="T8" s="8">
        <v>2</v>
      </c>
      <c r="U8" s="9"/>
      <c r="V8" s="8">
        <v>1</v>
      </c>
      <c r="W8" s="8">
        <v>3</v>
      </c>
      <c r="X8" s="8">
        <v>9</v>
      </c>
      <c r="Y8" s="8">
        <v>4</v>
      </c>
      <c r="Z8" s="8">
        <v>3</v>
      </c>
      <c r="AA8" s="8">
        <v>2</v>
      </c>
      <c r="AB8" s="8">
        <v>3</v>
      </c>
      <c r="AC8" s="8">
        <v>2</v>
      </c>
      <c r="AD8" s="9"/>
      <c r="AE8" s="9"/>
    </row>
    <row r="9" spans="1:31" ht="18.95" customHeight="1" x14ac:dyDescent="0.15">
      <c r="A9" s="5" t="s">
        <v>33</v>
      </c>
      <c r="B9" s="4" t="str">
        <f t="shared" si="0"/>
        <v>阳新县</v>
      </c>
      <c r="C9" s="6" t="s">
        <v>34</v>
      </c>
      <c r="D9" s="10">
        <v>80</v>
      </c>
      <c r="E9" s="10">
        <v>60</v>
      </c>
      <c r="F9" s="11">
        <v>18</v>
      </c>
      <c r="G9" s="11">
        <v>20</v>
      </c>
      <c r="H9" s="11">
        <v>2</v>
      </c>
      <c r="I9" s="11"/>
      <c r="J9" s="11"/>
      <c r="K9" s="11">
        <v>7</v>
      </c>
      <c r="L9" s="11">
        <v>8</v>
      </c>
      <c r="M9" s="11">
        <v>5</v>
      </c>
      <c r="N9" s="11"/>
      <c r="O9" s="11"/>
      <c r="P9" s="11"/>
      <c r="Q9" s="10">
        <v>20</v>
      </c>
      <c r="R9" s="11">
        <v>5</v>
      </c>
      <c r="S9" s="11">
        <v>3</v>
      </c>
      <c r="T9" s="11">
        <v>1</v>
      </c>
      <c r="U9" s="11"/>
      <c r="V9" s="11"/>
      <c r="W9" s="11"/>
      <c r="X9" s="11">
        <v>2</v>
      </c>
      <c r="Y9" s="11"/>
      <c r="Z9" s="11">
        <v>2</v>
      </c>
      <c r="AA9" s="11">
        <v>2</v>
      </c>
      <c r="AB9" s="11">
        <v>3</v>
      </c>
      <c r="AC9" s="11">
        <v>2</v>
      </c>
      <c r="AD9" s="11"/>
      <c r="AE9" s="11"/>
    </row>
    <row r="10" spans="1:31" ht="18.95" customHeight="1" x14ac:dyDescent="0.15">
      <c r="A10" s="5" t="s">
        <v>35</v>
      </c>
      <c r="B10" s="4" t="str">
        <f t="shared" si="0"/>
        <v>大冶市</v>
      </c>
      <c r="C10" s="6" t="s">
        <v>36</v>
      </c>
      <c r="D10" s="10">
        <v>60</v>
      </c>
      <c r="E10" s="10">
        <v>40</v>
      </c>
      <c r="F10" s="11">
        <v>13</v>
      </c>
      <c r="G10" s="11">
        <v>12</v>
      </c>
      <c r="H10" s="11">
        <v>3</v>
      </c>
      <c r="I10" s="11"/>
      <c r="J10" s="11"/>
      <c r="K10" s="11">
        <v>3</v>
      </c>
      <c r="L10" s="11">
        <v>4</v>
      </c>
      <c r="M10" s="11">
        <v>4</v>
      </c>
      <c r="N10" s="11">
        <v>1</v>
      </c>
      <c r="O10" s="11"/>
      <c r="P10" s="11"/>
      <c r="Q10" s="10">
        <v>20</v>
      </c>
      <c r="R10" s="11">
        <v>1</v>
      </c>
      <c r="S10" s="11">
        <v>2</v>
      </c>
      <c r="T10" s="11">
        <v>1</v>
      </c>
      <c r="U10" s="11"/>
      <c r="V10" s="11">
        <v>1</v>
      </c>
      <c r="W10" s="11">
        <v>3</v>
      </c>
      <c r="X10" s="11">
        <v>7</v>
      </c>
      <c r="Y10" s="11">
        <v>4</v>
      </c>
      <c r="Z10" s="11">
        <v>1</v>
      </c>
      <c r="AA10" s="11"/>
      <c r="AB10" s="11"/>
      <c r="AC10" s="11"/>
      <c r="AD10" s="11"/>
      <c r="AE10" s="11"/>
    </row>
    <row r="11" spans="1:31" ht="18.95" customHeight="1" x14ac:dyDescent="0.15">
      <c r="A11" s="3" t="s">
        <v>37</v>
      </c>
      <c r="B11" s="4" t="str">
        <f t="shared" si="0"/>
        <v>十堰市</v>
      </c>
      <c r="C11" s="6" t="s">
        <v>38</v>
      </c>
      <c r="D11" s="8">
        <v>52</v>
      </c>
      <c r="E11" s="8">
        <v>22</v>
      </c>
      <c r="F11" s="8">
        <v>7</v>
      </c>
      <c r="G11" s="8">
        <v>8</v>
      </c>
      <c r="H11" s="8">
        <v>2</v>
      </c>
      <c r="I11" s="9"/>
      <c r="J11" s="9"/>
      <c r="K11" s="8">
        <v>2</v>
      </c>
      <c r="L11" s="8">
        <v>2</v>
      </c>
      <c r="M11" s="8">
        <v>1</v>
      </c>
      <c r="N11" s="9"/>
      <c r="O11" s="9"/>
      <c r="P11" s="9"/>
      <c r="Q11" s="8">
        <v>30</v>
      </c>
      <c r="R11" s="8">
        <v>5</v>
      </c>
      <c r="S11" s="8">
        <v>3</v>
      </c>
      <c r="T11" s="8">
        <v>3</v>
      </c>
      <c r="U11" s="8">
        <v>3</v>
      </c>
      <c r="V11" s="8">
        <v>3</v>
      </c>
      <c r="W11" s="8">
        <v>3</v>
      </c>
      <c r="X11" s="8">
        <v>2</v>
      </c>
      <c r="Y11" s="9"/>
      <c r="Z11" s="8">
        <v>3</v>
      </c>
      <c r="AA11" s="8">
        <v>1</v>
      </c>
      <c r="AB11" s="9"/>
      <c r="AC11" s="8">
        <v>2</v>
      </c>
      <c r="AD11" s="8">
        <v>2</v>
      </c>
      <c r="AE11" s="9"/>
    </row>
    <row r="12" spans="1:31" ht="18.95" customHeight="1" x14ac:dyDescent="0.15">
      <c r="A12" s="5" t="s">
        <v>39</v>
      </c>
      <c r="B12" s="4" t="str">
        <f t="shared" si="0"/>
        <v>竹溪县</v>
      </c>
      <c r="C12" s="6" t="s">
        <v>40</v>
      </c>
      <c r="D12" s="10">
        <v>12</v>
      </c>
      <c r="E12" s="10">
        <v>12</v>
      </c>
      <c r="F12" s="11">
        <v>3</v>
      </c>
      <c r="G12" s="11">
        <v>5</v>
      </c>
      <c r="H12" s="11">
        <v>2</v>
      </c>
      <c r="I12" s="11"/>
      <c r="J12" s="11"/>
      <c r="K12" s="11">
        <v>1</v>
      </c>
      <c r="L12" s="11">
        <v>1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18.95" customHeight="1" x14ac:dyDescent="0.15">
      <c r="A13" s="5" t="s">
        <v>41</v>
      </c>
      <c r="B13" s="4" t="str">
        <f t="shared" si="0"/>
        <v>丹江口</v>
      </c>
      <c r="C13" s="6" t="s">
        <v>42</v>
      </c>
      <c r="D13" s="10">
        <v>40</v>
      </c>
      <c r="E13" s="10">
        <v>10</v>
      </c>
      <c r="F13" s="11">
        <v>4</v>
      </c>
      <c r="G13" s="11">
        <v>3</v>
      </c>
      <c r="H13" s="11"/>
      <c r="I13" s="11"/>
      <c r="J13" s="11"/>
      <c r="K13" s="11">
        <v>1</v>
      </c>
      <c r="L13" s="11">
        <v>1</v>
      </c>
      <c r="M13" s="11">
        <v>1</v>
      </c>
      <c r="N13" s="11"/>
      <c r="O13" s="11"/>
      <c r="P13" s="11"/>
      <c r="Q13" s="10">
        <v>30</v>
      </c>
      <c r="R13" s="11">
        <v>5</v>
      </c>
      <c r="S13" s="11">
        <v>3</v>
      </c>
      <c r="T13" s="11">
        <v>3</v>
      </c>
      <c r="U13" s="11">
        <v>3</v>
      </c>
      <c r="V13" s="11">
        <v>3</v>
      </c>
      <c r="W13" s="11">
        <v>3</v>
      </c>
      <c r="X13" s="11">
        <v>2</v>
      </c>
      <c r="Y13" s="11"/>
      <c r="Z13" s="11">
        <v>3</v>
      </c>
      <c r="AA13" s="11">
        <v>1</v>
      </c>
      <c r="AB13" s="11"/>
      <c r="AC13" s="11">
        <v>2</v>
      </c>
      <c r="AD13" s="11">
        <v>2</v>
      </c>
      <c r="AE13" s="11"/>
    </row>
    <row r="14" spans="1:31" ht="18.95" customHeight="1" x14ac:dyDescent="0.15">
      <c r="A14" s="3" t="s">
        <v>43</v>
      </c>
      <c r="B14" s="4" t="str">
        <f t="shared" si="0"/>
        <v>宜昌市</v>
      </c>
      <c r="C14" s="6" t="s">
        <v>44</v>
      </c>
      <c r="D14" s="8">
        <v>133</v>
      </c>
      <c r="E14" s="8">
        <v>88</v>
      </c>
      <c r="F14" s="8">
        <v>34</v>
      </c>
      <c r="G14" s="8">
        <v>36</v>
      </c>
      <c r="H14" s="9"/>
      <c r="I14" s="9"/>
      <c r="J14" s="8">
        <v>1</v>
      </c>
      <c r="K14" s="8">
        <v>5</v>
      </c>
      <c r="L14" s="8">
        <v>7</v>
      </c>
      <c r="M14" s="8">
        <v>4</v>
      </c>
      <c r="N14" s="8">
        <v>1</v>
      </c>
      <c r="O14" s="9"/>
      <c r="P14" s="9"/>
      <c r="Q14" s="8">
        <v>45</v>
      </c>
      <c r="R14" s="8">
        <v>11</v>
      </c>
      <c r="S14" s="8">
        <v>7</v>
      </c>
      <c r="T14" s="8">
        <v>1</v>
      </c>
      <c r="U14" s="9"/>
      <c r="V14" s="8">
        <v>3</v>
      </c>
      <c r="W14" s="8">
        <v>5</v>
      </c>
      <c r="X14" s="8">
        <v>2</v>
      </c>
      <c r="Y14" s="8">
        <v>3</v>
      </c>
      <c r="Z14" s="8">
        <v>2</v>
      </c>
      <c r="AA14" s="8">
        <v>4</v>
      </c>
      <c r="AB14" s="8">
        <v>4</v>
      </c>
      <c r="AC14" s="8">
        <v>1</v>
      </c>
      <c r="AD14" s="8">
        <v>1</v>
      </c>
      <c r="AE14" s="8">
        <v>1</v>
      </c>
    </row>
    <row r="15" spans="1:31" ht="18.95" customHeight="1" x14ac:dyDescent="0.15">
      <c r="A15" s="5" t="s">
        <v>45</v>
      </c>
      <c r="B15" s="4" t="str">
        <f t="shared" si="0"/>
        <v>西陵区</v>
      </c>
      <c r="C15" s="6" t="s">
        <v>46</v>
      </c>
      <c r="D15" s="10">
        <v>19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>
        <v>19</v>
      </c>
      <c r="R15" s="11">
        <v>5</v>
      </c>
      <c r="S15" s="11">
        <v>3</v>
      </c>
      <c r="T15" s="11">
        <v>1</v>
      </c>
      <c r="U15" s="11"/>
      <c r="V15" s="11">
        <v>1</v>
      </c>
      <c r="W15" s="11">
        <v>1</v>
      </c>
      <c r="X15" s="11">
        <v>1</v>
      </c>
      <c r="Y15" s="11">
        <v>2</v>
      </c>
      <c r="Z15" s="11">
        <v>1</v>
      </c>
      <c r="AA15" s="11">
        <v>1</v>
      </c>
      <c r="AB15" s="11">
        <v>2</v>
      </c>
      <c r="AC15" s="11"/>
      <c r="AD15" s="11"/>
      <c r="AE15" s="11">
        <v>1</v>
      </c>
    </row>
    <row r="16" spans="1:31" ht="18.95" customHeight="1" x14ac:dyDescent="0.15">
      <c r="A16" s="5" t="s">
        <v>47</v>
      </c>
      <c r="B16" s="4" t="str">
        <f t="shared" si="0"/>
        <v>点军区</v>
      </c>
      <c r="C16" s="6" t="s">
        <v>48</v>
      </c>
      <c r="D16" s="10">
        <v>7</v>
      </c>
      <c r="E16" s="10">
        <v>6</v>
      </c>
      <c r="F16" s="11">
        <v>3</v>
      </c>
      <c r="G16" s="11">
        <v>2</v>
      </c>
      <c r="H16" s="11"/>
      <c r="I16" s="11"/>
      <c r="J16" s="11">
        <v>1</v>
      </c>
      <c r="K16" s="11"/>
      <c r="L16" s="11"/>
      <c r="M16" s="11"/>
      <c r="N16" s="11"/>
      <c r="O16" s="11"/>
      <c r="P16" s="11"/>
      <c r="Q16" s="10">
        <v>1</v>
      </c>
      <c r="R16" s="11"/>
      <c r="S16" s="11"/>
      <c r="T16" s="11"/>
      <c r="U16" s="11"/>
      <c r="V16" s="11"/>
      <c r="W16" s="11">
        <v>1</v>
      </c>
      <c r="X16" s="11"/>
      <c r="Y16" s="11"/>
      <c r="Z16" s="11"/>
      <c r="AA16" s="11"/>
      <c r="AB16" s="11"/>
      <c r="AC16" s="11"/>
      <c r="AD16" s="11"/>
      <c r="AE16" s="11"/>
    </row>
    <row r="17" spans="1:31" ht="18.95" customHeight="1" x14ac:dyDescent="0.15">
      <c r="A17" s="5" t="s">
        <v>49</v>
      </c>
      <c r="B17" s="4" t="str">
        <f t="shared" si="0"/>
        <v>猇亭区</v>
      </c>
      <c r="C17" s="6" t="s">
        <v>50</v>
      </c>
      <c r="D17" s="10">
        <v>9</v>
      </c>
      <c r="E17" s="10">
        <v>5</v>
      </c>
      <c r="F17" s="11">
        <v>2</v>
      </c>
      <c r="G17" s="11">
        <v>3</v>
      </c>
      <c r="H17" s="11"/>
      <c r="I17" s="11"/>
      <c r="J17" s="11"/>
      <c r="K17" s="11"/>
      <c r="L17" s="11"/>
      <c r="M17" s="11"/>
      <c r="N17" s="11"/>
      <c r="O17" s="11"/>
      <c r="P17" s="11"/>
      <c r="Q17" s="10">
        <v>4</v>
      </c>
      <c r="R17" s="11">
        <v>2</v>
      </c>
      <c r="S17" s="11">
        <v>2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18.95" customHeight="1" x14ac:dyDescent="0.15">
      <c r="A18" s="5" t="s">
        <v>51</v>
      </c>
      <c r="B18" s="4" t="str">
        <f t="shared" si="0"/>
        <v>远安县</v>
      </c>
      <c r="C18" s="6" t="s">
        <v>52</v>
      </c>
      <c r="D18" s="10">
        <v>27</v>
      </c>
      <c r="E18" s="10">
        <v>21</v>
      </c>
      <c r="F18" s="11">
        <v>4</v>
      </c>
      <c r="G18" s="11">
        <v>7</v>
      </c>
      <c r="H18" s="11"/>
      <c r="I18" s="11"/>
      <c r="J18" s="11"/>
      <c r="K18" s="11">
        <v>2</v>
      </c>
      <c r="L18" s="11">
        <v>5</v>
      </c>
      <c r="M18" s="11">
        <v>3</v>
      </c>
      <c r="N18" s="11"/>
      <c r="O18" s="11"/>
      <c r="P18" s="11"/>
      <c r="Q18" s="10">
        <v>6</v>
      </c>
      <c r="R18" s="11"/>
      <c r="S18" s="11"/>
      <c r="T18" s="11"/>
      <c r="U18" s="11"/>
      <c r="V18" s="11">
        <v>2</v>
      </c>
      <c r="W18" s="11">
        <v>1</v>
      </c>
      <c r="X18" s="11"/>
      <c r="Y18" s="11"/>
      <c r="Z18" s="11"/>
      <c r="AA18" s="11">
        <v>1</v>
      </c>
      <c r="AB18" s="11"/>
      <c r="AC18" s="11">
        <v>1</v>
      </c>
      <c r="AD18" s="11">
        <v>1</v>
      </c>
      <c r="AE18" s="11"/>
    </row>
    <row r="19" spans="1:31" ht="18.95" customHeight="1" x14ac:dyDescent="0.15">
      <c r="A19" s="5" t="s">
        <v>53</v>
      </c>
      <c r="B19" s="4" t="str">
        <f t="shared" si="0"/>
        <v>当阳市</v>
      </c>
      <c r="C19" s="6" t="s">
        <v>54</v>
      </c>
      <c r="D19" s="10">
        <v>35</v>
      </c>
      <c r="E19" s="10">
        <v>35</v>
      </c>
      <c r="F19" s="11">
        <v>16</v>
      </c>
      <c r="G19" s="11">
        <v>17</v>
      </c>
      <c r="H19" s="11"/>
      <c r="I19" s="11"/>
      <c r="J19" s="11"/>
      <c r="K19" s="11">
        <v>1</v>
      </c>
      <c r="L19" s="11">
        <v>1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8.95" customHeight="1" x14ac:dyDescent="0.15">
      <c r="A20" s="5" t="s">
        <v>55</v>
      </c>
      <c r="B20" s="4" t="str">
        <f t="shared" si="0"/>
        <v>枝江市</v>
      </c>
      <c r="C20" s="6" t="s">
        <v>56</v>
      </c>
      <c r="D20" s="10">
        <v>36</v>
      </c>
      <c r="E20" s="10">
        <v>21</v>
      </c>
      <c r="F20" s="11">
        <v>9</v>
      </c>
      <c r="G20" s="11">
        <v>7</v>
      </c>
      <c r="H20" s="11"/>
      <c r="I20" s="11"/>
      <c r="J20" s="11"/>
      <c r="K20" s="11">
        <v>2</v>
      </c>
      <c r="L20" s="11">
        <v>1</v>
      </c>
      <c r="M20" s="11">
        <v>1</v>
      </c>
      <c r="N20" s="11">
        <v>1</v>
      </c>
      <c r="O20" s="11"/>
      <c r="P20" s="11"/>
      <c r="Q20" s="10">
        <v>15</v>
      </c>
      <c r="R20" s="11">
        <v>4</v>
      </c>
      <c r="S20" s="11">
        <v>2</v>
      </c>
      <c r="T20" s="11"/>
      <c r="U20" s="11"/>
      <c r="V20" s="11"/>
      <c r="W20" s="11">
        <v>2</v>
      </c>
      <c r="X20" s="11">
        <v>1</v>
      </c>
      <c r="Y20" s="11">
        <v>1</v>
      </c>
      <c r="Z20" s="11">
        <v>1</v>
      </c>
      <c r="AA20" s="11">
        <v>2</v>
      </c>
      <c r="AB20" s="11">
        <v>2</v>
      </c>
      <c r="AC20" s="11"/>
      <c r="AD20" s="11"/>
      <c r="AE20" s="11"/>
    </row>
    <row r="21" spans="1:31" ht="18.95" customHeight="1" x14ac:dyDescent="0.15">
      <c r="A21" s="3" t="s">
        <v>57</v>
      </c>
      <c r="B21" s="4" t="str">
        <f t="shared" si="0"/>
        <v>襄阳市</v>
      </c>
      <c r="C21" s="6" t="s">
        <v>58</v>
      </c>
      <c r="D21" s="8">
        <v>190</v>
      </c>
      <c r="E21" s="8">
        <v>125</v>
      </c>
      <c r="F21" s="8">
        <v>21</v>
      </c>
      <c r="G21" s="8">
        <v>28</v>
      </c>
      <c r="H21" s="8">
        <v>39</v>
      </c>
      <c r="I21" s="8">
        <v>3</v>
      </c>
      <c r="J21" s="9"/>
      <c r="K21" s="8">
        <v>9</v>
      </c>
      <c r="L21" s="8">
        <v>13</v>
      </c>
      <c r="M21" s="8">
        <v>8</v>
      </c>
      <c r="N21" s="8">
        <v>4</v>
      </c>
      <c r="O21" s="9"/>
      <c r="P21" s="9"/>
      <c r="Q21" s="8">
        <v>65</v>
      </c>
      <c r="R21" s="8">
        <v>15</v>
      </c>
      <c r="S21" s="8">
        <v>14</v>
      </c>
      <c r="T21" s="8">
        <v>8</v>
      </c>
      <c r="U21" s="8">
        <v>7</v>
      </c>
      <c r="V21" s="8">
        <v>4</v>
      </c>
      <c r="W21" s="8">
        <v>4</v>
      </c>
      <c r="X21" s="8">
        <v>2</v>
      </c>
      <c r="Y21" s="8">
        <v>3</v>
      </c>
      <c r="Z21" s="8">
        <v>2</v>
      </c>
      <c r="AA21" s="9"/>
      <c r="AB21" s="8">
        <v>5</v>
      </c>
      <c r="AC21" s="8">
        <v>1</v>
      </c>
      <c r="AD21" s="9"/>
      <c r="AE21" s="9"/>
    </row>
    <row r="22" spans="1:31" ht="18.95" customHeight="1" x14ac:dyDescent="0.15">
      <c r="A22" s="5" t="s">
        <v>59</v>
      </c>
      <c r="B22" s="4" t="str">
        <f t="shared" si="0"/>
        <v>襄阳市</v>
      </c>
      <c r="C22" s="7" t="s">
        <v>60</v>
      </c>
      <c r="D22" s="10">
        <v>17</v>
      </c>
      <c r="E22" s="10">
        <v>7</v>
      </c>
      <c r="F22" s="11">
        <v>2</v>
      </c>
      <c r="G22" s="11">
        <v>2</v>
      </c>
      <c r="H22" s="11"/>
      <c r="I22" s="11"/>
      <c r="J22" s="11"/>
      <c r="K22" s="11">
        <v>2</v>
      </c>
      <c r="L22" s="11"/>
      <c r="M22" s="11">
        <v>1</v>
      </c>
      <c r="N22" s="11"/>
      <c r="O22" s="11"/>
      <c r="P22" s="11"/>
      <c r="Q22" s="10">
        <v>10</v>
      </c>
      <c r="R22" s="11">
        <v>2</v>
      </c>
      <c r="S22" s="11">
        <v>2</v>
      </c>
      <c r="T22" s="11">
        <v>2</v>
      </c>
      <c r="U22" s="11">
        <v>2</v>
      </c>
      <c r="V22" s="11">
        <v>1</v>
      </c>
      <c r="W22" s="11"/>
      <c r="X22" s="11"/>
      <c r="Y22" s="11">
        <v>1</v>
      </c>
      <c r="Z22" s="11"/>
      <c r="AA22" s="11"/>
      <c r="AB22" s="11"/>
      <c r="AC22" s="11"/>
      <c r="AD22" s="11"/>
      <c r="AE22" s="11"/>
    </row>
    <row r="23" spans="1:31" ht="18.95" customHeight="1" x14ac:dyDescent="0.15">
      <c r="A23" s="5" t="s">
        <v>61</v>
      </c>
      <c r="B23" s="4" t="str">
        <f t="shared" si="0"/>
        <v>樊城区</v>
      </c>
      <c r="C23" s="6" t="s">
        <v>62</v>
      </c>
      <c r="D23" s="10">
        <v>90</v>
      </c>
      <c r="E23" s="10">
        <v>44</v>
      </c>
      <c r="F23" s="11">
        <v>7</v>
      </c>
      <c r="G23" s="11">
        <v>15</v>
      </c>
      <c r="H23" s="11">
        <v>4</v>
      </c>
      <c r="I23" s="11"/>
      <c r="J23" s="11"/>
      <c r="K23" s="11">
        <v>3</v>
      </c>
      <c r="L23" s="11">
        <v>8</v>
      </c>
      <c r="M23" s="11">
        <v>3</v>
      </c>
      <c r="N23" s="11">
        <v>4</v>
      </c>
      <c r="O23" s="11"/>
      <c r="P23" s="11"/>
      <c r="Q23" s="10">
        <v>46</v>
      </c>
      <c r="R23" s="11">
        <v>10</v>
      </c>
      <c r="S23" s="11">
        <v>8</v>
      </c>
      <c r="T23" s="11">
        <v>4</v>
      </c>
      <c r="U23" s="11">
        <v>5</v>
      </c>
      <c r="V23" s="11">
        <v>3</v>
      </c>
      <c r="W23" s="11">
        <v>4</v>
      </c>
      <c r="X23" s="11">
        <v>2</v>
      </c>
      <c r="Y23" s="11">
        <v>2</v>
      </c>
      <c r="Z23" s="11">
        <v>2</v>
      </c>
      <c r="AA23" s="11"/>
      <c r="AB23" s="11">
        <v>5</v>
      </c>
      <c r="AC23" s="11">
        <v>1</v>
      </c>
      <c r="AD23" s="11"/>
      <c r="AE23" s="11"/>
    </row>
    <row r="24" spans="1:31" ht="18.95" customHeight="1" x14ac:dyDescent="0.15">
      <c r="A24" s="5" t="s">
        <v>63</v>
      </c>
      <c r="B24" s="4" t="str">
        <f t="shared" si="0"/>
        <v>南漳县</v>
      </c>
      <c r="C24" s="6" t="s">
        <v>64</v>
      </c>
      <c r="D24" s="10">
        <v>28</v>
      </c>
      <c r="E24" s="10">
        <v>28</v>
      </c>
      <c r="F24" s="11">
        <v>6</v>
      </c>
      <c r="G24" s="11">
        <v>6</v>
      </c>
      <c r="H24" s="11">
        <v>3</v>
      </c>
      <c r="I24" s="11">
        <v>3</v>
      </c>
      <c r="J24" s="11"/>
      <c r="K24" s="11">
        <v>3</v>
      </c>
      <c r="L24" s="11">
        <v>4</v>
      </c>
      <c r="M24" s="11">
        <v>3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ht="18.95" customHeight="1" x14ac:dyDescent="0.15">
      <c r="A25" s="5" t="s">
        <v>65</v>
      </c>
      <c r="B25" s="4" t="str">
        <f t="shared" si="0"/>
        <v>枣阳市</v>
      </c>
      <c r="C25" s="6" t="s">
        <v>66</v>
      </c>
      <c r="D25" s="10">
        <v>25</v>
      </c>
      <c r="E25" s="10">
        <v>16</v>
      </c>
      <c r="F25" s="11">
        <v>6</v>
      </c>
      <c r="G25" s="11">
        <v>5</v>
      </c>
      <c r="H25" s="11">
        <v>2</v>
      </c>
      <c r="I25" s="11"/>
      <c r="J25" s="11"/>
      <c r="K25" s="11">
        <v>1</v>
      </c>
      <c r="L25" s="11">
        <v>1</v>
      </c>
      <c r="M25" s="11">
        <v>1</v>
      </c>
      <c r="N25" s="11"/>
      <c r="O25" s="11"/>
      <c r="P25" s="11"/>
      <c r="Q25" s="10">
        <v>9</v>
      </c>
      <c r="R25" s="11">
        <v>3</v>
      </c>
      <c r="S25" s="11">
        <v>4</v>
      </c>
      <c r="T25" s="11">
        <v>2</v>
      </c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ht="18.95" customHeight="1" x14ac:dyDescent="0.15">
      <c r="A26" s="5" t="s">
        <v>67</v>
      </c>
      <c r="B26" s="4" t="str">
        <f t="shared" si="0"/>
        <v>宜城市</v>
      </c>
      <c r="C26" s="6" t="s">
        <v>68</v>
      </c>
      <c r="D26" s="10">
        <v>30</v>
      </c>
      <c r="E26" s="10">
        <v>30</v>
      </c>
      <c r="F26" s="11"/>
      <c r="G26" s="11"/>
      <c r="H26" s="11">
        <v>30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ht="18.95" customHeight="1" x14ac:dyDescent="0.15">
      <c r="A27" s="3" t="s">
        <v>69</v>
      </c>
      <c r="B27" s="4" t="str">
        <f t="shared" si="0"/>
        <v>荆门市</v>
      </c>
      <c r="C27" s="6" t="s">
        <v>70</v>
      </c>
      <c r="D27" s="8">
        <v>58</v>
      </c>
      <c r="E27" s="8">
        <v>37</v>
      </c>
      <c r="F27" s="8">
        <v>10</v>
      </c>
      <c r="G27" s="8">
        <v>14</v>
      </c>
      <c r="H27" s="9"/>
      <c r="I27" s="9"/>
      <c r="J27" s="9"/>
      <c r="K27" s="8">
        <v>3</v>
      </c>
      <c r="L27" s="8">
        <v>6</v>
      </c>
      <c r="M27" s="8">
        <v>2</v>
      </c>
      <c r="N27" s="8">
        <v>2</v>
      </c>
      <c r="O27" s="9"/>
      <c r="P27" s="9"/>
      <c r="Q27" s="8">
        <v>21</v>
      </c>
      <c r="R27" s="8">
        <v>6</v>
      </c>
      <c r="S27" s="8">
        <v>7</v>
      </c>
      <c r="T27" s="8">
        <v>1</v>
      </c>
      <c r="U27" s="9"/>
      <c r="V27" s="9"/>
      <c r="W27" s="9"/>
      <c r="X27" s="8">
        <v>4</v>
      </c>
      <c r="Y27" s="8">
        <v>2</v>
      </c>
      <c r="Z27" s="8">
        <v>1</v>
      </c>
      <c r="AA27" s="9"/>
      <c r="AB27" s="9"/>
      <c r="AC27" s="9"/>
      <c r="AD27" s="9"/>
      <c r="AE27" s="9"/>
    </row>
    <row r="28" spans="1:31" ht="18.95" customHeight="1" x14ac:dyDescent="0.15">
      <c r="A28" s="5" t="s">
        <v>71</v>
      </c>
      <c r="B28" s="4" t="str">
        <f t="shared" si="0"/>
        <v>东宝区</v>
      </c>
      <c r="C28" s="6" t="s">
        <v>72</v>
      </c>
      <c r="D28" s="10">
        <v>8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0">
        <v>8</v>
      </c>
      <c r="R28" s="11">
        <v>3</v>
      </c>
      <c r="S28" s="11">
        <v>3</v>
      </c>
      <c r="T28" s="11">
        <v>1</v>
      </c>
      <c r="U28" s="11"/>
      <c r="V28" s="11"/>
      <c r="W28" s="11"/>
      <c r="X28" s="11"/>
      <c r="Y28" s="11">
        <v>1</v>
      </c>
      <c r="Z28" s="11"/>
      <c r="AA28" s="11"/>
      <c r="AB28" s="11"/>
      <c r="AC28" s="11"/>
      <c r="AD28" s="11"/>
      <c r="AE28" s="11"/>
    </row>
    <row r="29" spans="1:31" ht="18.95" customHeight="1" x14ac:dyDescent="0.15">
      <c r="A29" s="5" t="s">
        <v>73</v>
      </c>
      <c r="B29" s="4" t="str">
        <f t="shared" si="0"/>
        <v>京山市</v>
      </c>
      <c r="C29" s="6" t="s">
        <v>74</v>
      </c>
      <c r="D29" s="10">
        <v>50</v>
      </c>
      <c r="E29" s="10">
        <v>37</v>
      </c>
      <c r="F29" s="11">
        <v>10</v>
      </c>
      <c r="G29" s="11">
        <v>14</v>
      </c>
      <c r="H29" s="11"/>
      <c r="I29" s="11"/>
      <c r="J29" s="11"/>
      <c r="K29" s="11">
        <v>3</v>
      </c>
      <c r="L29" s="11">
        <v>6</v>
      </c>
      <c r="M29" s="11">
        <v>2</v>
      </c>
      <c r="N29" s="11">
        <v>2</v>
      </c>
      <c r="O29" s="11"/>
      <c r="P29" s="11"/>
      <c r="Q29" s="10">
        <v>13</v>
      </c>
      <c r="R29" s="11">
        <v>3</v>
      </c>
      <c r="S29" s="11">
        <v>4</v>
      </c>
      <c r="T29" s="11"/>
      <c r="U29" s="11"/>
      <c r="V29" s="11"/>
      <c r="W29" s="11"/>
      <c r="X29" s="11">
        <v>4</v>
      </c>
      <c r="Y29" s="11">
        <v>1</v>
      </c>
      <c r="Z29" s="11">
        <v>1</v>
      </c>
      <c r="AA29" s="11"/>
      <c r="AB29" s="11"/>
      <c r="AC29" s="11"/>
      <c r="AD29" s="11"/>
      <c r="AE29" s="11"/>
    </row>
    <row r="30" spans="1:31" ht="18.95" customHeight="1" x14ac:dyDescent="0.15">
      <c r="A30" s="3" t="s">
        <v>75</v>
      </c>
      <c r="B30" s="4" t="str">
        <f t="shared" si="0"/>
        <v>孝感市</v>
      </c>
      <c r="C30" s="6" t="s">
        <v>76</v>
      </c>
      <c r="D30" s="8">
        <v>150</v>
      </c>
      <c r="E30" s="8">
        <v>109</v>
      </c>
      <c r="F30" s="8">
        <v>31</v>
      </c>
      <c r="G30" s="8">
        <v>32</v>
      </c>
      <c r="H30" s="8">
        <v>13</v>
      </c>
      <c r="I30" s="8">
        <v>4</v>
      </c>
      <c r="J30" s="8">
        <v>6</v>
      </c>
      <c r="K30" s="8">
        <v>7</v>
      </c>
      <c r="L30" s="8">
        <v>9</v>
      </c>
      <c r="M30" s="8">
        <v>5</v>
      </c>
      <c r="N30" s="8">
        <v>2</v>
      </c>
      <c r="O30" s="9"/>
      <c r="P30" s="9"/>
      <c r="Q30" s="8">
        <v>41</v>
      </c>
      <c r="R30" s="8">
        <v>6</v>
      </c>
      <c r="S30" s="8">
        <v>7</v>
      </c>
      <c r="T30" s="8">
        <v>7</v>
      </c>
      <c r="U30" s="8">
        <v>2</v>
      </c>
      <c r="V30" s="8">
        <v>3</v>
      </c>
      <c r="W30" s="8">
        <v>2</v>
      </c>
      <c r="X30" s="8">
        <v>7</v>
      </c>
      <c r="Y30" s="8">
        <v>4</v>
      </c>
      <c r="Z30" s="8">
        <v>2</v>
      </c>
      <c r="AA30" s="8">
        <v>1</v>
      </c>
      <c r="AB30" s="9"/>
      <c r="AC30" s="9"/>
      <c r="AD30" s="9"/>
      <c r="AE30" s="9"/>
    </row>
    <row r="31" spans="1:31" ht="18.95" customHeight="1" x14ac:dyDescent="0.15">
      <c r="A31" s="5" t="s">
        <v>77</v>
      </c>
      <c r="B31" s="4" t="str">
        <f t="shared" si="0"/>
        <v>孝南区</v>
      </c>
      <c r="C31" s="6" t="s">
        <v>78</v>
      </c>
      <c r="D31" s="10">
        <v>30</v>
      </c>
      <c r="E31" s="10">
        <v>15</v>
      </c>
      <c r="F31" s="11">
        <v>2</v>
      </c>
      <c r="G31" s="11"/>
      <c r="H31" s="11">
        <v>7</v>
      </c>
      <c r="I31" s="11">
        <v>2</v>
      </c>
      <c r="J31" s="11"/>
      <c r="K31" s="11">
        <v>2</v>
      </c>
      <c r="L31" s="11">
        <v>2</v>
      </c>
      <c r="M31" s="11"/>
      <c r="N31" s="11"/>
      <c r="O31" s="11"/>
      <c r="P31" s="11"/>
      <c r="Q31" s="10">
        <v>15</v>
      </c>
      <c r="R31" s="11"/>
      <c r="S31" s="11"/>
      <c r="T31" s="11">
        <v>4</v>
      </c>
      <c r="U31" s="11">
        <v>2</v>
      </c>
      <c r="V31" s="11">
        <v>2</v>
      </c>
      <c r="W31" s="11"/>
      <c r="X31" s="11">
        <v>4</v>
      </c>
      <c r="Y31" s="11">
        <v>3</v>
      </c>
      <c r="Z31" s="11"/>
      <c r="AA31" s="11"/>
      <c r="AB31" s="11"/>
      <c r="AC31" s="11"/>
      <c r="AD31" s="11"/>
      <c r="AE31" s="11"/>
    </row>
    <row r="32" spans="1:31" ht="18.95" customHeight="1" x14ac:dyDescent="0.15">
      <c r="A32" s="5" t="s">
        <v>79</v>
      </c>
      <c r="B32" s="4" t="str">
        <f t="shared" si="0"/>
        <v>汉川市</v>
      </c>
      <c r="C32" s="6" t="s">
        <v>80</v>
      </c>
      <c r="D32" s="10">
        <v>120</v>
      </c>
      <c r="E32" s="10">
        <v>94</v>
      </c>
      <c r="F32" s="11">
        <v>29</v>
      </c>
      <c r="G32" s="11">
        <v>32</v>
      </c>
      <c r="H32" s="11">
        <v>6</v>
      </c>
      <c r="I32" s="11">
        <v>2</v>
      </c>
      <c r="J32" s="11">
        <v>6</v>
      </c>
      <c r="K32" s="11">
        <v>5</v>
      </c>
      <c r="L32" s="11">
        <v>7</v>
      </c>
      <c r="M32" s="11">
        <v>5</v>
      </c>
      <c r="N32" s="11">
        <v>2</v>
      </c>
      <c r="O32" s="11"/>
      <c r="P32" s="11"/>
      <c r="Q32" s="10">
        <v>26</v>
      </c>
      <c r="R32" s="11">
        <v>6</v>
      </c>
      <c r="S32" s="11">
        <v>7</v>
      </c>
      <c r="T32" s="11">
        <v>3</v>
      </c>
      <c r="U32" s="11"/>
      <c r="V32" s="11">
        <v>1</v>
      </c>
      <c r="W32" s="11">
        <v>2</v>
      </c>
      <c r="X32" s="11">
        <v>3</v>
      </c>
      <c r="Y32" s="11">
        <v>1</v>
      </c>
      <c r="Z32" s="11">
        <v>2</v>
      </c>
      <c r="AA32" s="11">
        <v>1</v>
      </c>
      <c r="AB32" s="11"/>
      <c r="AC32" s="11"/>
      <c r="AD32" s="11"/>
      <c r="AE32" s="11"/>
    </row>
    <row r="33" spans="1:31" ht="18.95" customHeight="1" x14ac:dyDescent="0.15">
      <c r="A33" s="3" t="s">
        <v>81</v>
      </c>
      <c r="B33" s="4" t="str">
        <f t="shared" si="0"/>
        <v>荆州市</v>
      </c>
      <c r="C33" s="6" t="s">
        <v>82</v>
      </c>
      <c r="D33" s="8">
        <v>371</v>
      </c>
      <c r="E33" s="8">
        <v>279</v>
      </c>
      <c r="F33" s="8">
        <v>71</v>
      </c>
      <c r="G33" s="8">
        <v>58</v>
      </c>
      <c r="H33" s="8">
        <v>28</v>
      </c>
      <c r="I33" s="8">
        <v>11</v>
      </c>
      <c r="J33" s="8">
        <v>17</v>
      </c>
      <c r="K33" s="8">
        <v>25</v>
      </c>
      <c r="L33" s="8">
        <v>25</v>
      </c>
      <c r="M33" s="8">
        <v>22</v>
      </c>
      <c r="N33" s="8">
        <v>22</v>
      </c>
      <c r="O33" s="9"/>
      <c r="P33" s="9"/>
      <c r="Q33" s="8">
        <v>92</v>
      </c>
      <c r="R33" s="8">
        <v>16</v>
      </c>
      <c r="S33" s="8">
        <v>17</v>
      </c>
      <c r="T33" s="8">
        <v>10</v>
      </c>
      <c r="U33" s="8">
        <v>3</v>
      </c>
      <c r="V33" s="8">
        <v>6</v>
      </c>
      <c r="W33" s="8">
        <v>2</v>
      </c>
      <c r="X33" s="8">
        <v>12</v>
      </c>
      <c r="Y33" s="8">
        <v>7</v>
      </c>
      <c r="Z33" s="8">
        <v>2</v>
      </c>
      <c r="AA33" s="8">
        <v>1</v>
      </c>
      <c r="AB33" s="8">
        <v>9</v>
      </c>
      <c r="AC33" s="8">
        <v>2</v>
      </c>
      <c r="AD33" s="8">
        <v>4</v>
      </c>
      <c r="AE33" s="8">
        <v>1</v>
      </c>
    </row>
    <row r="34" spans="1:31" ht="18.95" customHeight="1" x14ac:dyDescent="0.15">
      <c r="A34" s="5" t="s">
        <v>83</v>
      </c>
      <c r="B34" s="4" t="str">
        <f t="shared" si="0"/>
        <v>沙市区</v>
      </c>
      <c r="C34" s="6" t="s">
        <v>84</v>
      </c>
      <c r="D34" s="10">
        <v>57</v>
      </c>
      <c r="E34" s="10">
        <v>42</v>
      </c>
      <c r="F34" s="11">
        <v>13</v>
      </c>
      <c r="G34" s="11">
        <v>12</v>
      </c>
      <c r="H34" s="11">
        <v>3</v>
      </c>
      <c r="I34" s="11"/>
      <c r="J34" s="11">
        <v>2</v>
      </c>
      <c r="K34" s="11">
        <v>2</v>
      </c>
      <c r="L34" s="11">
        <v>3</v>
      </c>
      <c r="M34" s="11">
        <v>2</v>
      </c>
      <c r="N34" s="11">
        <v>5</v>
      </c>
      <c r="O34" s="11"/>
      <c r="P34" s="11"/>
      <c r="Q34" s="10">
        <v>15</v>
      </c>
      <c r="R34" s="11">
        <v>3</v>
      </c>
      <c r="S34" s="11">
        <v>2</v>
      </c>
      <c r="T34" s="11"/>
      <c r="U34" s="11">
        <v>1</v>
      </c>
      <c r="V34" s="11">
        <v>1</v>
      </c>
      <c r="W34" s="11">
        <v>1</v>
      </c>
      <c r="X34" s="11">
        <v>2</v>
      </c>
      <c r="Y34" s="11">
        <v>1</v>
      </c>
      <c r="Z34" s="11">
        <v>1</v>
      </c>
      <c r="AA34" s="11">
        <v>1</v>
      </c>
      <c r="AB34" s="11">
        <v>1</v>
      </c>
      <c r="AC34" s="11">
        <v>1</v>
      </c>
      <c r="AD34" s="11"/>
      <c r="AE34" s="11"/>
    </row>
    <row r="35" spans="1:31" ht="18.95" customHeight="1" x14ac:dyDescent="0.15">
      <c r="A35" s="5" t="s">
        <v>85</v>
      </c>
      <c r="B35" s="4" t="str">
        <f t="shared" si="0"/>
        <v>公安县</v>
      </c>
      <c r="C35" s="6" t="s">
        <v>86</v>
      </c>
      <c r="D35" s="10">
        <v>26</v>
      </c>
      <c r="E35" s="10">
        <v>5</v>
      </c>
      <c r="F35" s="11">
        <v>2</v>
      </c>
      <c r="G35" s="11">
        <v>1</v>
      </c>
      <c r="H35" s="11"/>
      <c r="I35" s="11"/>
      <c r="J35" s="11"/>
      <c r="K35" s="11"/>
      <c r="L35" s="11">
        <v>1</v>
      </c>
      <c r="M35" s="11"/>
      <c r="N35" s="11">
        <v>1</v>
      </c>
      <c r="O35" s="11"/>
      <c r="P35" s="11"/>
      <c r="Q35" s="10">
        <v>21</v>
      </c>
      <c r="R35" s="11">
        <v>5</v>
      </c>
      <c r="S35" s="11">
        <v>4</v>
      </c>
      <c r="T35" s="11">
        <v>3</v>
      </c>
      <c r="U35" s="11">
        <v>1</v>
      </c>
      <c r="V35" s="11">
        <v>2</v>
      </c>
      <c r="W35" s="11"/>
      <c r="X35" s="11">
        <v>2</v>
      </c>
      <c r="Y35" s="11">
        <v>1</v>
      </c>
      <c r="Z35" s="11"/>
      <c r="AA35" s="11"/>
      <c r="AB35" s="11">
        <v>2</v>
      </c>
      <c r="AC35" s="11"/>
      <c r="AD35" s="11">
        <v>1</v>
      </c>
      <c r="AE35" s="11"/>
    </row>
    <row r="36" spans="1:31" ht="18.95" customHeight="1" x14ac:dyDescent="0.15">
      <c r="A36" s="5" t="s">
        <v>87</v>
      </c>
      <c r="B36" s="4" t="str">
        <f t="shared" si="0"/>
        <v>监利县</v>
      </c>
      <c r="C36" s="6" t="s">
        <v>88</v>
      </c>
      <c r="D36" s="10">
        <v>20</v>
      </c>
      <c r="E36" s="10">
        <v>20</v>
      </c>
      <c r="F36" s="11">
        <v>5</v>
      </c>
      <c r="G36" s="11">
        <v>5</v>
      </c>
      <c r="H36" s="11">
        <v>2</v>
      </c>
      <c r="I36" s="11"/>
      <c r="J36" s="11">
        <v>1</v>
      </c>
      <c r="K36" s="11">
        <v>3</v>
      </c>
      <c r="L36" s="11">
        <v>1</v>
      </c>
      <c r="M36" s="11">
        <v>3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18.95" customHeight="1" x14ac:dyDescent="0.15">
      <c r="A37" s="5" t="s">
        <v>89</v>
      </c>
      <c r="B37" s="4" t="str">
        <f t="shared" si="0"/>
        <v>江陵县</v>
      </c>
      <c r="C37" s="6" t="s">
        <v>90</v>
      </c>
      <c r="D37" s="10">
        <v>38</v>
      </c>
      <c r="E37" s="10">
        <v>24</v>
      </c>
      <c r="F37" s="11">
        <v>15</v>
      </c>
      <c r="G37" s="11">
        <v>5</v>
      </c>
      <c r="H37" s="11">
        <v>4</v>
      </c>
      <c r="I37" s="11"/>
      <c r="J37" s="11"/>
      <c r="K37" s="11"/>
      <c r="L37" s="11"/>
      <c r="M37" s="11"/>
      <c r="N37" s="11"/>
      <c r="O37" s="11"/>
      <c r="P37" s="11"/>
      <c r="Q37" s="10">
        <v>14</v>
      </c>
      <c r="R37" s="11">
        <v>3</v>
      </c>
      <c r="S37" s="11">
        <v>5</v>
      </c>
      <c r="T37" s="11">
        <v>2</v>
      </c>
      <c r="U37" s="11"/>
      <c r="V37" s="11"/>
      <c r="W37" s="11"/>
      <c r="X37" s="11">
        <v>1</v>
      </c>
      <c r="Y37" s="11"/>
      <c r="Z37" s="11"/>
      <c r="AA37" s="11"/>
      <c r="AB37" s="11">
        <v>1</v>
      </c>
      <c r="AC37" s="11">
        <v>1</v>
      </c>
      <c r="AD37" s="11"/>
      <c r="AE37" s="11">
        <v>1</v>
      </c>
    </row>
    <row r="38" spans="1:31" ht="18.95" customHeight="1" x14ac:dyDescent="0.15">
      <c r="A38" s="5" t="s">
        <v>91</v>
      </c>
      <c r="B38" s="4" t="str">
        <f t="shared" si="0"/>
        <v>石首市</v>
      </c>
      <c r="C38" s="6" t="s">
        <v>92</v>
      </c>
      <c r="D38" s="10">
        <v>110</v>
      </c>
      <c r="E38" s="10">
        <v>75</v>
      </c>
      <c r="F38" s="11">
        <v>21</v>
      </c>
      <c r="G38" s="11">
        <v>20</v>
      </c>
      <c r="H38" s="11">
        <v>9</v>
      </c>
      <c r="I38" s="11"/>
      <c r="J38" s="11">
        <v>4</v>
      </c>
      <c r="K38" s="11">
        <v>5</v>
      </c>
      <c r="L38" s="11">
        <v>7</v>
      </c>
      <c r="M38" s="11">
        <v>4</v>
      </c>
      <c r="N38" s="11">
        <v>5</v>
      </c>
      <c r="O38" s="11"/>
      <c r="P38" s="11"/>
      <c r="Q38" s="10">
        <v>35</v>
      </c>
      <c r="R38" s="11">
        <v>5</v>
      </c>
      <c r="S38" s="11">
        <v>6</v>
      </c>
      <c r="T38" s="11">
        <v>5</v>
      </c>
      <c r="U38" s="11">
        <v>1</v>
      </c>
      <c r="V38" s="11">
        <v>1</v>
      </c>
      <c r="W38" s="11">
        <v>1</v>
      </c>
      <c r="X38" s="11">
        <v>5</v>
      </c>
      <c r="Y38" s="11">
        <v>5</v>
      </c>
      <c r="Z38" s="11">
        <v>1</v>
      </c>
      <c r="AA38" s="11"/>
      <c r="AB38" s="11">
        <v>4</v>
      </c>
      <c r="AC38" s="11"/>
      <c r="AD38" s="11">
        <v>1</v>
      </c>
      <c r="AE38" s="11"/>
    </row>
    <row r="39" spans="1:31" ht="18.95" customHeight="1" x14ac:dyDescent="0.15">
      <c r="A39" s="5" t="s">
        <v>93</v>
      </c>
      <c r="B39" s="4" t="str">
        <f t="shared" si="0"/>
        <v>洪湖市</v>
      </c>
      <c r="C39" s="6" t="s">
        <v>94</v>
      </c>
      <c r="D39" s="10">
        <v>120</v>
      </c>
      <c r="E39" s="10">
        <v>113</v>
      </c>
      <c r="F39" s="11">
        <v>15</v>
      </c>
      <c r="G39" s="11">
        <v>15</v>
      </c>
      <c r="H39" s="11">
        <v>10</v>
      </c>
      <c r="I39" s="11">
        <v>11</v>
      </c>
      <c r="J39" s="11">
        <v>10</v>
      </c>
      <c r="K39" s="11">
        <v>15</v>
      </c>
      <c r="L39" s="11">
        <v>13</v>
      </c>
      <c r="M39" s="11">
        <v>13</v>
      </c>
      <c r="N39" s="11">
        <v>11</v>
      </c>
      <c r="O39" s="11"/>
      <c r="P39" s="11"/>
      <c r="Q39" s="10">
        <v>7</v>
      </c>
      <c r="R39" s="11"/>
      <c r="S39" s="11"/>
      <c r="T39" s="11"/>
      <c r="U39" s="11"/>
      <c r="V39" s="11">
        <v>2</v>
      </c>
      <c r="W39" s="11"/>
      <c r="X39" s="11">
        <v>2</v>
      </c>
      <c r="Y39" s="11"/>
      <c r="Z39" s="11"/>
      <c r="AA39" s="11"/>
      <c r="AB39" s="11">
        <v>1</v>
      </c>
      <c r="AC39" s="11"/>
      <c r="AD39" s="11">
        <v>2</v>
      </c>
      <c r="AE39" s="11"/>
    </row>
    <row r="40" spans="1:31" ht="18.95" customHeight="1" x14ac:dyDescent="0.15">
      <c r="A40" s="3" t="s">
        <v>95</v>
      </c>
      <c r="B40" s="4" t="str">
        <f t="shared" si="0"/>
        <v>黄冈市</v>
      </c>
      <c r="C40" s="6" t="s">
        <v>96</v>
      </c>
      <c r="D40" s="8">
        <v>12</v>
      </c>
      <c r="E40" s="8">
        <v>5</v>
      </c>
      <c r="F40" s="8">
        <v>3</v>
      </c>
      <c r="G40" s="8">
        <v>2</v>
      </c>
      <c r="H40" s="9"/>
      <c r="I40" s="9"/>
      <c r="J40" s="9"/>
      <c r="K40" s="9"/>
      <c r="L40" s="9"/>
      <c r="M40" s="9"/>
      <c r="N40" s="9"/>
      <c r="O40" s="9"/>
      <c r="P40" s="9"/>
      <c r="Q40" s="8">
        <v>7</v>
      </c>
      <c r="R40" s="8">
        <v>3</v>
      </c>
      <c r="S40" s="8">
        <v>3</v>
      </c>
      <c r="T40" s="9"/>
      <c r="U40" s="9"/>
      <c r="V40" s="9"/>
      <c r="W40" s="8">
        <v>1</v>
      </c>
      <c r="X40" s="9"/>
      <c r="Y40" s="9"/>
      <c r="Z40" s="9"/>
      <c r="AA40" s="9"/>
      <c r="AB40" s="9"/>
      <c r="AC40" s="9"/>
      <c r="AD40" s="9"/>
      <c r="AE40" s="9"/>
    </row>
    <row r="41" spans="1:31" ht="18.95" customHeight="1" x14ac:dyDescent="0.15">
      <c r="A41" s="5" t="s">
        <v>97</v>
      </c>
      <c r="B41" s="4" t="str">
        <f t="shared" si="0"/>
        <v>黄州区</v>
      </c>
      <c r="C41" s="6" t="s">
        <v>98</v>
      </c>
      <c r="D41" s="10">
        <v>5</v>
      </c>
      <c r="E41" s="10">
        <v>5</v>
      </c>
      <c r="F41" s="11">
        <v>3</v>
      </c>
      <c r="G41" s="11">
        <v>2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ht="18.95" customHeight="1" x14ac:dyDescent="0.15">
      <c r="A42" s="5" t="s">
        <v>99</v>
      </c>
      <c r="B42" s="4" t="str">
        <f t="shared" si="0"/>
        <v>团风县</v>
      </c>
      <c r="C42" s="6" t="s">
        <v>100</v>
      </c>
      <c r="D42" s="10">
        <v>7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0">
        <v>7</v>
      </c>
      <c r="R42" s="11">
        <v>3</v>
      </c>
      <c r="S42" s="11">
        <v>3</v>
      </c>
      <c r="T42" s="11"/>
      <c r="U42" s="11"/>
      <c r="V42" s="11"/>
      <c r="W42" s="11">
        <v>1</v>
      </c>
      <c r="X42" s="11"/>
      <c r="Y42" s="11"/>
      <c r="Z42" s="11"/>
      <c r="AA42" s="11"/>
      <c r="AB42" s="11"/>
      <c r="AC42" s="11"/>
      <c r="AD42" s="11"/>
      <c r="AE42" s="11"/>
    </row>
    <row r="43" spans="1:31" ht="18.95" customHeight="1" x14ac:dyDescent="0.15">
      <c r="A43" s="3" t="s">
        <v>101</v>
      </c>
      <c r="B43" s="4" t="str">
        <f t="shared" si="0"/>
        <v>恩施自</v>
      </c>
      <c r="C43" s="7" t="s">
        <v>102</v>
      </c>
      <c r="D43" s="8">
        <v>55</v>
      </c>
      <c r="E43" s="8">
        <v>52</v>
      </c>
      <c r="F43" s="8">
        <v>12</v>
      </c>
      <c r="G43" s="8">
        <v>14</v>
      </c>
      <c r="H43" s="8">
        <v>7</v>
      </c>
      <c r="I43" s="9"/>
      <c r="J43" s="8">
        <v>1</v>
      </c>
      <c r="K43" s="8">
        <v>7</v>
      </c>
      <c r="L43" s="8">
        <v>5</v>
      </c>
      <c r="M43" s="8">
        <v>6</v>
      </c>
      <c r="N43" s="9"/>
      <c r="O43" s="9"/>
      <c r="P43" s="9"/>
      <c r="Q43" s="8">
        <v>3</v>
      </c>
      <c r="R43" s="9"/>
      <c r="S43" s="8">
        <v>1</v>
      </c>
      <c r="T43" s="9"/>
      <c r="U43" s="9"/>
      <c r="V43" s="9"/>
      <c r="W43" s="8">
        <v>1</v>
      </c>
      <c r="X43" s="9"/>
      <c r="Y43" s="9"/>
      <c r="Z43" s="8">
        <v>1</v>
      </c>
      <c r="AA43" s="9"/>
      <c r="AB43" s="9"/>
      <c r="AC43" s="9"/>
      <c r="AD43" s="9"/>
      <c r="AE43" s="9"/>
    </row>
    <row r="44" spans="1:31" ht="18.95" customHeight="1" x14ac:dyDescent="0.15">
      <c r="A44" s="5" t="s">
        <v>103</v>
      </c>
      <c r="B44" s="4" t="str">
        <f t="shared" si="0"/>
        <v>利川市</v>
      </c>
      <c r="C44" s="6" t="s">
        <v>104</v>
      </c>
      <c r="D44" s="10">
        <v>30</v>
      </c>
      <c r="E44" s="10">
        <v>30</v>
      </c>
      <c r="F44" s="11">
        <v>5</v>
      </c>
      <c r="G44" s="11">
        <v>5</v>
      </c>
      <c r="H44" s="11">
        <v>5</v>
      </c>
      <c r="I44" s="11"/>
      <c r="J44" s="11"/>
      <c r="K44" s="11">
        <v>5</v>
      </c>
      <c r="L44" s="11">
        <v>5</v>
      </c>
      <c r="M44" s="11">
        <v>5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ht="18.95" customHeight="1" x14ac:dyDescent="0.15">
      <c r="A45" s="5" t="s">
        <v>105</v>
      </c>
      <c r="B45" s="4" t="str">
        <f t="shared" si="0"/>
        <v>宣恩县</v>
      </c>
      <c r="C45" s="6" t="s">
        <v>106</v>
      </c>
      <c r="D45" s="10">
        <v>5</v>
      </c>
      <c r="E45" s="10">
        <v>5</v>
      </c>
      <c r="F45" s="11">
        <v>2</v>
      </c>
      <c r="G45" s="11">
        <v>2</v>
      </c>
      <c r="H45" s="11">
        <v>1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ht="18.95" customHeight="1" x14ac:dyDescent="0.15">
      <c r="A46" s="5" t="s">
        <v>107</v>
      </c>
      <c r="B46" s="4" t="str">
        <f t="shared" si="0"/>
        <v>咸丰县</v>
      </c>
      <c r="C46" s="6" t="s">
        <v>108</v>
      </c>
      <c r="D46" s="10">
        <v>4</v>
      </c>
      <c r="E46" s="10">
        <v>4</v>
      </c>
      <c r="F46" s="11">
        <v>2</v>
      </c>
      <c r="G46" s="11">
        <v>2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ht="18.95" customHeight="1" x14ac:dyDescent="0.15">
      <c r="A47" s="5" t="s">
        <v>109</v>
      </c>
      <c r="B47" s="4" t="str">
        <f t="shared" si="0"/>
        <v>来凤县</v>
      </c>
      <c r="C47" s="6" t="s">
        <v>110</v>
      </c>
      <c r="D47" s="10">
        <v>16</v>
      </c>
      <c r="E47" s="10">
        <v>13</v>
      </c>
      <c r="F47" s="11">
        <v>3</v>
      </c>
      <c r="G47" s="11">
        <v>5</v>
      </c>
      <c r="H47" s="11">
        <v>1</v>
      </c>
      <c r="I47" s="11"/>
      <c r="J47" s="11">
        <v>1</v>
      </c>
      <c r="K47" s="11">
        <v>2</v>
      </c>
      <c r="L47" s="11"/>
      <c r="M47" s="11">
        <v>1</v>
      </c>
      <c r="N47" s="11"/>
      <c r="O47" s="11"/>
      <c r="P47" s="11"/>
      <c r="Q47" s="10">
        <v>3</v>
      </c>
      <c r="R47" s="11"/>
      <c r="S47" s="11">
        <v>1</v>
      </c>
      <c r="T47" s="11"/>
      <c r="U47" s="11"/>
      <c r="V47" s="11"/>
      <c r="W47" s="11">
        <v>1</v>
      </c>
      <c r="X47" s="11"/>
      <c r="Y47" s="11"/>
      <c r="Z47" s="11">
        <v>1</v>
      </c>
      <c r="AA47" s="11"/>
      <c r="AB47" s="11"/>
      <c r="AC47" s="11"/>
      <c r="AD47" s="11"/>
      <c r="AE47" s="11"/>
    </row>
    <row r="48" spans="1:31" ht="18.95" customHeight="1" x14ac:dyDescent="0.15">
      <c r="A48" s="3" t="s">
        <v>111</v>
      </c>
      <c r="B48" s="4" t="str">
        <f t="shared" si="0"/>
        <v>仙桃市</v>
      </c>
      <c r="C48" s="6" t="s">
        <v>112</v>
      </c>
      <c r="D48" s="8">
        <v>40</v>
      </c>
      <c r="E48" s="8">
        <v>40</v>
      </c>
      <c r="F48" s="8">
        <v>15</v>
      </c>
      <c r="G48" s="8">
        <v>14</v>
      </c>
      <c r="H48" s="8">
        <v>1</v>
      </c>
      <c r="I48" s="9"/>
      <c r="J48" s="9"/>
      <c r="K48" s="8">
        <v>5</v>
      </c>
      <c r="L48" s="8">
        <v>2</v>
      </c>
      <c r="M48" s="8">
        <v>2</v>
      </c>
      <c r="N48" s="8">
        <v>1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12"/>
    </row>
  </sheetData>
  <mergeCells count="34">
    <mergeCell ref="C1:AE1"/>
    <mergeCell ref="A2:A6"/>
    <mergeCell ref="B2:B6"/>
    <mergeCell ref="C2:C6"/>
    <mergeCell ref="D2:D6"/>
    <mergeCell ref="E4:E6"/>
    <mergeCell ref="F4:F6"/>
    <mergeCell ref="G4:G6"/>
    <mergeCell ref="H4:H6"/>
    <mergeCell ref="I4:I6"/>
    <mergeCell ref="J4:J6"/>
    <mergeCell ref="S4:S6"/>
    <mergeCell ref="T4:T6"/>
    <mergeCell ref="K4:K6"/>
    <mergeCell ref="L4:L6"/>
    <mergeCell ref="M4:M6"/>
    <mergeCell ref="N4:N6"/>
    <mergeCell ref="O4:O6"/>
    <mergeCell ref="AE4:AE6"/>
    <mergeCell ref="E2:P3"/>
    <mergeCell ref="Q2:AE3"/>
    <mergeCell ref="Z4:Z6"/>
    <mergeCell ref="AA4:AA6"/>
    <mergeCell ref="AB4:AB6"/>
    <mergeCell ref="AC4:AC6"/>
    <mergeCell ref="AD4:AD6"/>
    <mergeCell ref="U4:U6"/>
    <mergeCell ref="V4:V6"/>
    <mergeCell ref="W4:W6"/>
    <mergeCell ref="X4:X6"/>
    <mergeCell ref="Y4:Y6"/>
    <mergeCell ref="P4:P6"/>
    <mergeCell ref="Q4:Q6"/>
    <mergeCell ref="R4:R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Sky123.Org</cp:lastModifiedBy>
  <cp:lastPrinted>2019-04-02T07:28:53Z</cp:lastPrinted>
  <dcterms:created xsi:type="dcterms:W3CDTF">2019-04-02T06:32:21Z</dcterms:created>
  <dcterms:modified xsi:type="dcterms:W3CDTF">2019-04-02T08:01:37Z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